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! Investice\Výstavba PZS přejezdu P5387 v km 12,607 trati Hradec Králové – Turnov\Žádost realizace\"/>
    </mc:Choice>
  </mc:AlternateContent>
  <xr:revisionPtr revIDLastSave="0" documentId="13_ncr:1_{3BECB5D2-80F5-4C07-842E-7D8A3AF4A189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Rekapitulace" sheetId="2" r:id="rId1"/>
  </sheets>
  <definedNames>
    <definedName name="_xlnm.Print_Area" localSheetId="0">Rekapitulace!$C$2:$G$29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2" l="1"/>
  <c r="G7" i="2"/>
  <c r="G22" i="2" l="1"/>
  <c r="G23" i="2"/>
  <c r="G25" i="2" l="1"/>
  <c r="G28" i="2" s="1"/>
</calcChain>
</file>

<file path=xl/sharedStrings.xml><?xml version="1.0" encoding="utf-8"?>
<sst xmlns="http://schemas.openxmlformats.org/spreadsheetml/2006/main" count="49" uniqueCount="40">
  <si>
    <t>Úsek</t>
  </si>
  <si>
    <t>Obor</t>
  </si>
  <si>
    <t>Číslo objektu</t>
  </si>
  <si>
    <t>Název objektu</t>
  </si>
  <si>
    <t>Vlastník</t>
  </si>
  <si>
    <t>Cena bez DPH</t>
  </si>
  <si>
    <t>D</t>
  </si>
  <si>
    <t>TECHNOLOGICKÁ ČÁST</t>
  </si>
  <si>
    <t>D.1.3</t>
  </si>
  <si>
    <t>Přejezdové zabezpečovací zařízení (PZZ)</t>
  </si>
  <si>
    <t>SŽDC</t>
  </si>
  <si>
    <t>Celkem technologická část</t>
  </si>
  <si>
    <t>E</t>
  </si>
  <si>
    <t>STAVEBNÍ ČÁST</t>
  </si>
  <si>
    <t>E.3.6</t>
  </si>
  <si>
    <t>Rozvody VN, NN, osvětlení a dálkové ovládání odpojovačů</t>
  </si>
  <si>
    <t>Celkem Inženýrské objekty</t>
  </si>
  <si>
    <t>REKAPITULACE</t>
  </si>
  <si>
    <t>Technologická část</t>
  </si>
  <si>
    <t>Stavební část</t>
  </si>
  <si>
    <t>Celkem SO a PS</t>
  </si>
  <si>
    <t>Nabídková cena celkem</t>
  </si>
  <si>
    <t>Stavba: Zřízení EOV v žst. Smiřice a žst. Předměřice nad Labem</t>
  </si>
  <si>
    <t>SO-01</t>
  </si>
  <si>
    <t>Přejezd v km 12,607 (P5387) - Železniční svršek</t>
  </si>
  <si>
    <t>SO-02</t>
  </si>
  <si>
    <t>Přejezd v km 12,607 (P5387) - Železniční spodek</t>
  </si>
  <si>
    <t>SO-03</t>
  </si>
  <si>
    <t>Přejezd v km 12,607 (P5387) - Železniční přejezd</t>
  </si>
  <si>
    <t>SO-04</t>
  </si>
  <si>
    <t>Přejezd v km 12,607 (P5387) - Komunikace, chodníky</t>
  </si>
  <si>
    <t>SO-05</t>
  </si>
  <si>
    <t>Propustek ev.km 12,598</t>
  </si>
  <si>
    <t>SO-06</t>
  </si>
  <si>
    <t>Napájení PZS P5387</t>
  </si>
  <si>
    <t>SO-07</t>
  </si>
  <si>
    <t>Úprava jednotné kanalizace obce Dohalice</t>
  </si>
  <si>
    <t>PS-01</t>
  </si>
  <si>
    <t>PZS P5387 v km 12,607</t>
  </si>
  <si>
    <t>Celkem všeobecné položky SO-98-98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</si>
</sst>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0"/>
      <color rgb="FFFFFFFF"/>
      <name val="Arial CE"/>
      <family val="2"/>
      <charset val="238"/>
    </font>
    <font>
      <sz val="10"/>
      <color rgb="FFCC0000"/>
      <name val="Arial CE"/>
      <family val="2"/>
      <charset val="238"/>
    </font>
    <font>
      <b/>
      <sz val="10"/>
      <color rgb="FFFFFFFF"/>
      <name val="Arial CE"/>
      <family val="2"/>
      <charset val="238"/>
    </font>
    <font>
      <i/>
      <sz val="10"/>
      <color rgb="FF808080"/>
      <name val="Arial CE"/>
      <family val="2"/>
      <charset val="238"/>
    </font>
    <font>
      <sz val="10"/>
      <color rgb="FF006600"/>
      <name val="Arial CE"/>
      <family val="2"/>
      <charset val="238"/>
    </font>
    <font>
      <b/>
      <sz val="24"/>
      <color rgb="FF000000"/>
      <name val="Arial CE"/>
      <family val="2"/>
      <charset val="238"/>
    </font>
    <font>
      <sz val="18"/>
      <color rgb="FF000000"/>
      <name val="Arial CE"/>
      <family val="2"/>
      <charset val="238"/>
    </font>
    <font>
      <sz val="12"/>
      <color rgb="FF000000"/>
      <name val="Arial CE"/>
      <family val="2"/>
      <charset val="238"/>
    </font>
    <font>
      <u/>
      <sz val="10"/>
      <color rgb="FF0000EE"/>
      <name val="Arial CE"/>
      <family val="2"/>
      <charset val="238"/>
    </font>
    <font>
      <sz val="10"/>
      <color rgb="FF99660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color rgb="FF333333"/>
      <name val="Arial CE"/>
      <family val="2"/>
      <charset val="238"/>
    </font>
    <font>
      <sz val="10"/>
      <color theme="1"/>
      <name val="Arial CE"/>
      <charset val="238"/>
    </font>
    <font>
      <sz val="10"/>
      <color rgb="FFFF0000"/>
      <name val="Arial CE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 CE"/>
      <charset val="238"/>
    </font>
    <font>
      <sz val="12"/>
      <color theme="1"/>
      <name val="Arial CE"/>
      <charset val="238"/>
    </font>
    <font>
      <b/>
      <sz val="10"/>
      <color theme="1"/>
      <name val="Arial CE1"/>
      <charset val="238"/>
    </font>
    <font>
      <sz val="10"/>
      <color theme="1"/>
      <name val="Arial CE1"/>
      <charset val="238"/>
    </font>
    <font>
      <b/>
      <sz val="10"/>
      <color rgb="FFFF0000"/>
      <name val="Arial CE"/>
      <charset val="238"/>
    </font>
    <font>
      <b/>
      <sz val="10"/>
      <color rgb="FFFF0000"/>
      <name val="Arial CE1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CCFFFF"/>
        <bgColor indexed="64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rgb="FF000000"/>
      </right>
      <top/>
      <bottom style="double">
        <color auto="1"/>
      </bottom>
      <diagonal/>
    </border>
    <border>
      <left/>
      <right/>
      <top style="double">
        <color auto="1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3" fillId="0" borderId="0"/>
    <xf numFmtId="0" fontId="15" fillId="8" borderId="1"/>
    <xf numFmtId="0" fontId="1" fillId="0" borderId="0"/>
    <xf numFmtId="0" fontId="1" fillId="0" borderId="0"/>
    <xf numFmtId="0" fontId="4" fillId="0" borderId="0"/>
    <xf numFmtId="0" fontId="25" fillId="0" borderId="0"/>
  </cellStyleXfs>
  <cellXfs count="139">
    <xf numFmtId="0" fontId="0" fillId="0" borderId="0" xfId="0"/>
    <xf numFmtId="2" fontId="19" fillId="0" borderId="3" xfId="14" applyNumberFormat="1" applyFont="1" applyBorder="1" applyAlignment="1">
      <alignment horizontal="center" vertical="top" wrapText="1"/>
    </xf>
    <xf numFmtId="2" fontId="19" fillId="0" borderId="2" xfId="14" applyNumberFormat="1" applyFont="1" applyBorder="1" applyAlignment="1" applyProtection="1">
      <alignment horizontal="center" vertical="center" wrapText="1"/>
      <protection locked="0"/>
    </xf>
    <xf numFmtId="2" fontId="19" fillId="0" borderId="4" xfId="14" applyNumberFormat="1" applyFont="1" applyBorder="1" applyAlignment="1" applyProtection="1">
      <alignment horizontal="center" vertical="center" wrapText="1"/>
      <protection locked="0"/>
    </xf>
    <xf numFmtId="2" fontId="19" fillId="0" borderId="5" xfId="14" applyNumberFormat="1" applyFont="1" applyBorder="1" applyAlignment="1" applyProtection="1">
      <alignment horizontal="center" vertical="center" wrapText="1"/>
      <protection locked="0"/>
    </xf>
    <xf numFmtId="4" fontId="19" fillId="0" borderId="2" xfId="14" applyNumberFormat="1" applyFont="1" applyBorder="1" applyAlignment="1" applyProtection="1">
      <alignment horizontal="center" vertical="center" wrapText="1"/>
    </xf>
    <xf numFmtId="4" fontId="19" fillId="0" borderId="0" xfId="14" applyNumberFormat="1" applyFont="1" applyFill="1" applyBorder="1" applyAlignment="1">
      <alignment horizontal="center" vertical="top" wrapText="1"/>
    </xf>
    <xf numFmtId="4" fontId="16" fillId="0" borderId="0" xfId="14" applyNumberFormat="1" applyFont="1" applyFill="1" applyAlignment="1">
      <alignment vertical="top"/>
    </xf>
    <xf numFmtId="0" fontId="16" fillId="0" borderId="0" xfId="14" applyFont="1" applyFill="1" applyAlignment="1">
      <alignment vertical="top"/>
    </xf>
    <xf numFmtId="0" fontId="20" fillId="0" borderId="6" xfId="14" applyFont="1" applyBorder="1" applyAlignment="1">
      <alignment vertical="top"/>
    </xf>
    <xf numFmtId="0" fontId="20" fillId="0" borderId="3" xfId="14" applyFont="1" applyBorder="1" applyAlignment="1">
      <alignment vertical="top"/>
    </xf>
    <xf numFmtId="0" fontId="19" fillId="0" borderId="3" xfId="14" applyFont="1" applyBorder="1" applyAlignment="1" applyProtection="1">
      <alignment vertical="top"/>
      <protection locked="0"/>
    </xf>
    <xf numFmtId="49" fontId="16" fillId="0" borderId="3" xfId="14" applyNumberFormat="1" applyFont="1" applyBorder="1" applyAlignment="1" applyProtection="1">
      <alignment vertical="top"/>
      <protection locked="0"/>
    </xf>
    <xf numFmtId="0" fontId="21" fillId="0" borderId="3" xfId="14" applyFont="1" applyBorder="1" applyAlignment="1" applyProtection="1">
      <alignment vertical="top" wrapText="1"/>
      <protection locked="0"/>
    </xf>
    <xf numFmtId="0" fontId="17" fillId="0" borderId="3" xfId="14" applyFont="1" applyBorder="1" applyAlignment="1" applyProtection="1">
      <alignment horizontal="center" vertical="top" wrapText="1"/>
      <protection locked="0"/>
    </xf>
    <xf numFmtId="4" fontId="16" fillId="0" borderId="7" xfId="14" applyNumberFormat="1" applyFont="1" applyBorder="1" applyAlignment="1" applyProtection="1">
      <alignment vertical="top"/>
    </xf>
    <xf numFmtId="4" fontId="20" fillId="0" borderId="0" xfId="14" applyNumberFormat="1" applyFont="1" applyFill="1" applyBorder="1" applyAlignment="1">
      <alignment vertical="top"/>
    </xf>
    <xf numFmtId="4" fontId="20" fillId="0" borderId="0" xfId="14" applyNumberFormat="1" applyFont="1" applyFill="1" applyAlignment="1">
      <alignment vertical="top"/>
    </xf>
    <xf numFmtId="0" fontId="20" fillId="0" borderId="0" xfId="14" applyFont="1" applyFill="1" applyAlignment="1">
      <alignment vertical="top"/>
    </xf>
    <xf numFmtId="0" fontId="19" fillId="0" borderId="6" xfId="14" applyFont="1" applyBorder="1" applyAlignment="1">
      <alignment vertical="top"/>
    </xf>
    <xf numFmtId="0" fontId="19" fillId="0" borderId="0" xfId="14" applyFont="1" applyBorder="1" applyAlignment="1">
      <alignment vertical="top"/>
    </xf>
    <xf numFmtId="0" fontId="19" fillId="0" borderId="8" xfId="14" applyFont="1" applyBorder="1" applyAlignment="1" applyProtection="1">
      <alignment vertical="top"/>
      <protection locked="0"/>
    </xf>
    <xf numFmtId="49" fontId="19" fillId="0" borderId="8" xfId="14" applyNumberFormat="1" applyFont="1" applyBorder="1" applyAlignment="1" applyProtection="1">
      <alignment vertical="top"/>
      <protection locked="0"/>
    </xf>
    <xf numFmtId="0" fontId="19" fillId="0" borderId="8" xfId="14" applyFont="1" applyBorder="1" applyAlignment="1" applyProtection="1">
      <alignment vertical="top" wrapText="1"/>
      <protection locked="0"/>
    </xf>
    <xf numFmtId="0" fontId="19" fillId="0" borderId="8" xfId="14" applyFont="1" applyBorder="1" applyAlignment="1" applyProtection="1">
      <alignment horizontal="center" vertical="top" wrapText="1"/>
      <protection locked="0"/>
    </xf>
    <xf numFmtId="4" fontId="19" fillId="0" borderId="9" xfId="14" applyNumberFormat="1" applyFont="1" applyBorder="1" applyAlignment="1" applyProtection="1">
      <alignment vertical="top"/>
    </xf>
    <xf numFmtId="4" fontId="19" fillId="0" borderId="0" xfId="14" applyNumberFormat="1" applyFont="1" applyFill="1" applyBorder="1" applyAlignment="1">
      <alignment vertical="top"/>
    </xf>
    <xf numFmtId="0" fontId="19" fillId="0" borderId="0" xfId="14" applyFont="1" applyFill="1" applyAlignment="1">
      <alignment vertical="top"/>
    </xf>
    <xf numFmtId="0" fontId="19" fillId="0" borderId="8" xfId="14" applyFont="1" applyBorder="1" applyAlignment="1">
      <alignment vertical="top"/>
    </xf>
    <xf numFmtId="0" fontId="19" fillId="0" borderId="2" xfId="14" applyFont="1" applyBorder="1" applyAlignment="1" applyProtection="1">
      <alignment vertical="top"/>
      <protection locked="0"/>
    </xf>
    <xf numFmtId="0" fontId="14" fillId="0" borderId="2" xfId="0" applyFont="1" applyFill="1" applyBorder="1" applyAlignment="1">
      <alignment vertical="top" wrapText="1"/>
    </xf>
    <xf numFmtId="0" fontId="22" fillId="0" borderId="2" xfId="14" applyFont="1" applyBorder="1" applyAlignment="1" applyProtection="1">
      <alignment vertical="top" wrapText="1"/>
      <protection locked="0"/>
    </xf>
    <xf numFmtId="2" fontId="16" fillId="0" borderId="13" xfId="14" applyNumberFormat="1" applyFont="1" applyBorder="1" applyAlignment="1" applyProtection="1">
      <alignment horizontal="center" vertical="top" wrapText="1"/>
      <protection locked="0"/>
    </xf>
    <xf numFmtId="4" fontId="19" fillId="0" borderId="2" xfId="14" applyNumberFormat="1" applyFont="1" applyBorder="1" applyAlignment="1" applyProtection="1">
      <alignment vertical="top"/>
    </xf>
    <xf numFmtId="0" fontId="23" fillId="0" borderId="2" xfId="14" applyFont="1" applyBorder="1" applyAlignment="1" applyProtection="1">
      <alignment vertical="top"/>
      <protection locked="0"/>
    </xf>
    <xf numFmtId="4" fontId="21" fillId="0" borderId="2" xfId="14" applyNumberFormat="1" applyFont="1" applyBorder="1" applyAlignment="1" applyProtection="1">
      <alignment vertical="top"/>
    </xf>
    <xf numFmtId="0" fontId="19" fillId="9" borderId="6" xfId="14" applyFont="1" applyFill="1" applyBorder="1" applyAlignment="1">
      <alignment vertical="top"/>
    </xf>
    <xf numFmtId="0" fontId="19" fillId="9" borderId="14" xfId="14" applyFont="1" applyFill="1" applyBorder="1" applyAlignment="1" applyProtection="1">
      <alignment vertical="top"/>
      <protection locked="0"/>
    </xf>
    <xf numFmtId="49" fontId="19" fillId="9" borderId="8" xfId="14" applyNumberFormat="1" applyFont="1" applyFill="1" applyBorder="1" applyAlignment="1" applyProtection="1">
      <alignment vertical="top"/>
      <protection locked="0"/>
    </xf>
    <xf numFmtId="0" fontId="19" fillId="9" borderId="8" xfId="14" applyFont="1" applyFill="1" applyBorder="1" applyAlignment="1" applyProtection="1">
      <alignment vertical="top" wrapText="1"/>
      <protection locked="0"/>
    </xf>
    <xf numFmtId="0" fontId="19" fillId="9" borderId="9" xfId="14" applyFont="1" applyFill="1" applyBorder="1" applyAlignment="1" applyProtection="1">
      <alignment horizontal="center" vertical="top" wrapText="1"/>
      <protection locked="0"/>
    </xf>
    <xf numFmtId="4" fontId="19" fillId="9" borderId="15" xfId="14" applyNumberFormat="1" applyFont="1" applyFill="1" applyBorder="1" applyAlignment="1" applyProtection="1">
      <alignment vertical="top"/>
      <protection locked="0"/>
    </xf>
    <xf numFmtId="0" fontId="17" fillId="0" borderId="6" xfId="14" applyFont="1" applyBorder="1" applyAlignment="1">
      <alignment vertical="top"/>
    </xf>
    <xf numFmtId="0" fontId="17" fillId="0" borderId="11" xfId="14" applyFont="1" applyBorder="1" applyAlignment="1" applyProtection="1">
      <alignment vertical="top"/>
      <protection locked="0"/>
    </xf>
    <xf numFmtId="49" fontId="17" fillId="0" borderId="0" xfId="14" applyNumberFormat="1" applyFont="1" applyBorder="1" applyAlignment="1" applyProtection="1">
      <alignment vertical="top"/>
      <protection locked="0"/>
    </xf>
    <xf numFmtId="0" fontId="17" fillId="0" borderId="0" xfId="14" applyFont="1" applyBorder="1" applyAlignment="1" applyProtection="1">
      <alignment vertical="top" wrapText="1"/>
      <protection locked="0"/>
    </xf>
    <xf numFmtId="0" fontId="17" fillId="0" borderId="0" xfId="14" applyFont="1" applyBorder="1" applyAlignment="1" applyProtection="1">
      <alignment horizontal="center" vertical="top" wrapText="1"/>
      <protection locked="0"/>
    </xf>
    <xf numFmtId="4" fontId="17" fillId="0" borderId="12" xfId="14" applyNumberFormat="1" applyFont="1" applyBorder="1" applyAlignment="1" applyProtection="1">
      <alignment vertical="top"/>
      <protection locked="0"/>
    </xf>
    <xf numFmtId="4" fontId="17" fillId="0" borderId="0" xfId="14" applyNumberFormat="1" applyFont="1" applyFill="1" applyBorder="1" applyAlignment="1">
      <alignment vertical="top"/>
    </xf>
    <xf numFmtId="0" fontId="17" fillId="0" borderId="0" xfId="14" applyFont="1" applyFill="1" applyAlignment="1">
      <alignment vertical="top"/>
    </xf>
    <xf numFmtId="0" fontId="19" fillId="0" borderId="5" xfId="14" applyFont="1" applyBorder="1" applyAlignment="1" applyProtection="1">
      <alignment vertical="top"/>
      <protection locked="0"/>
    </xf>
    <xf numFmtId="49" fontId="19" fillId="0" borderId="3" xfId="14" applyNumberFormat="1" applyFont="1" applyBorder="1" applyAlignment="1" applyProtection="1">
      <alignment vertical="top"/>
      <protection locked="0"/>
    </xf>
    <xf numFmtId="0" fontId="23" fillId="0" borderId="3" xfId="14" applyFont="1" applyBorder="1" applyAlignment="1" applyProtection="1">
      <alignment horizontal="center" vertical="top" wrapText="1"/>
      <protection locked="0"/>
    </xf>
    <xf numFmtId="4" fontId="23" fillId="0" borderId="7" xfId="14" applyNumberFormat="1" applyFont="1" applyBorder="1" applyAlignment="1" applyProtection="1">
      <alignment vertical="top"/>
    </xf>
    <xf numFmtId="0" fontId="23" fillId="0" borderId="6" xfId="14" applyFont="1" applyBorder="1" applyAlignment="1">
      <alignment vertical="top"/>
    </xf>
    <xf numFmtId="0" fontId="21" fillId="0" borderId="13" xfId="14" applyFont="1" applyFill="1" applyBorder="1" applyAlignment="1" applyProtection="1">
      <alignment vertical="top"/>
      <protection locked="0"/>
    </xf>
    <xf numFmtId="49" fontId="16" fillId="0" borderId="6" xfId="14" applyNumberFormat="1" applyFont="1" applyFill="1" applyBorder="1" applyAlignment="1" applyProtection="1">
      <alignment vertical="top"/>
      <protection locked="0"/>
    </xf>
    <xf numFmtId="0" fontId="21" fillId="0" borderId="6" xfId="14" applyFont="1" applyFill="1" applyBorder="1" applyAlignment="1" applyProtection="1">
      <alignment vertical="top" wrapText="1"/>
      <protection locked="0"/>
    </xf>
    <xf numFmtId="0" fontId="16" fillId="0" borderId="6" xfId="14" applyFont="1" applyFill="1" applyBorder="1" applyAlignment="1" applyProtection="1">
      <alignment horizontal="center" vertical="top" wrapText="1"/>
      <protection locked="0"/>
    </xf>
    <xf numFmtId="4" fontId="16" fillId="0" borderId="16" xfId="14" applyNumberFormat="1" applyFont="1" applyFill="1" applyBorder="1" applyAlignment="1" applyProtection="1">
      <alignment vertical="top"/>
    </xf>
    <xf numFmtId="4" fontId="23" fillId="0" borderId="0" xfId="14" applyNumberFormat="1" applyFont="1" applyFill="1" applyBorder="1" applyAlignment="1">
      <alignment vertical="top"/>
    </xf>
    <xf numFmtId="0" fontId="23" fillId="0" borderId="0" xfId="14" applyFont="1" applyFill="1" applyAlignment="1">
      <alignment vertical="top"/>
    </xf>
    <xf numFmtId="49" fontId="22" fillId="0" borderId="2" xfId="14" applyNumberFormat="1" applyFont="1" applyBorder="1" applyAlignment="1" applyProtection="1">
      <alignment vertical="top"/>
      <protection locked="0"/>
    </xf>
    <xf numFmtId="2" fontId="22" fillId="0" borderId="13" xfId="14" applyNumberFormat="1" applyFont="1" applyBorder="1" applyAlignment="1" applyProtection="1">
      <alignment horizontal="center" vertical="top" wrapText="1"/>
      <protection locked="0"/>
    </xf>
    <xf numFmtId="0" fontId="23" fillId="0" borderId="4" xfId="14" applyFont="1" applyBorder="1" applyAlignment="1" applyProtection="1">
      <alignment vertical="top"/>
      <protection locked="0"/>
    </xf>
    <xf numFmtId="49" fontId="22" fillId="0" borderId="4" xfId="14" applyNumberFormat="1" applyFont="1" applyBorder="1" applyAlignment="1" applyProtection="1">
      <alignment vertical="top"/>
      <protection locked="0"/>
    </xf>
    <xf numFmtId="0" fontId="22" fillId="0" borderId="4" xfId="14" applyFont="1" applyBorder="1" applyAlignment="1" applyProtection="1">
      <alignment vertical="top" wrapText="1"/>
      <protection locked="0"/>
    </xf>
    <xf numFmtId="2" fontId="22" fillId="0" borderId="5" xfId="14" applyNumberFormat="1" applyFont="1" applyBorder="1" applyAlignment="1" applyProtection="1">
      <alignment horizontal="center" vertical="top" wrapText="1"/>
      <protection locked="0"/>
    </xf>
    <xf numFmtId="4" fontId="19" fillId="0" borderId="4" xfId="14" applyNumberFormat="1" applyFont="1" applyBorder="1" applyAlignment="1" applyProtection="1">
      <alignment vertical="top"/>
    </xf>
    <xf numFmtId="0" fontId="19" fillId="9" borderId="13" xfId="14" applyFont="1" applyFill="1" applyBorder="1" applyAlignment="1" applyProtection="1">
      <alignment vertical="top"/>
      <protection locked="0"/>
    </xf>
    <xf numFmtId="49" fontId="19" fillId="9" borderId="6" xfId="14" applyNumberFormat="1" applyFont="1" applyFill="1" applyBorder="1" applyAlignment="1" applyProtection="1">
      <alignment vertical="top"/>
      <protection locked="0"/>
    </xf>
    <xf numFmtId="0" fontId="19" fillId="9" borderId="6" xfId="14" applyFont="1" applyFill="1" applyBorder="1" applyAlignment="1" applyProtection="1">
      <alignment vertical="top" wrapText="1"/>
      <protection locked="0"/>
    </xf>
    <xf numFmtId="0" fontId="16" fillId="0" borderId="2" xfId="14" applyFont="1" applyBorder="1" applyAlignment="1">
      <alignment vertical="top"/>
    </xf>
    <xf numFmtId="0" fontId="16" fillId="0" borderId="14" xfId="14" applyFont="1" applyBorder="1" applyAlignment="1">
      <alignment vertical="top"/>
    </xf>
    <xf numFmtId="0" fontId="17" fillId="0" borderId="17" xfId="14" applyFont="1" applyBorder="1" applyAlignment="1" applyProtection="1">
      <alignment vertical="top"/>
      <protection locked="0"/>
    </xf>
    <xf numFmtId="49" fontId="17" fillId="0" borderId="18" xfId="14" applyNumberFormat="1" applyFont="1" applyBorder="1" applyAlignment="1" applyProtection="1">
      <alignment vertical="top"/>
      <protection locked="0"/>
    </xf>
    <xf numFmtId="0" fontId="23" fillId="0" borderId="18" xfId="0" applyFont="1" applyBorder="1" applyAlignment="1" applyProtection="1">
      <alignment vertical="top" wrapText="1"/>
      <protection locked="0"/>
    </xf>
    <xf numFmtId="0" fontId="17" fillId="0" borderId="18" xfId="14" applyFont="1" applyBorder="1" applyAlignment="1" applyProtection="1">
      <alignment horizontal="center" vertical="top" wrapText="1"/>
      <protection locked="0"/>
    </xf>
    <xf numFmtId="4" fontId="23" fillId="0" borderId="19" xfId="14" applyNumberFormat="1" applyFont="1" applyBorder="1" applyAlignment="1" applyProtection="1">
      <alignment vertical="top"/>
      <protection locked="0"/>
    </xf>
    <xf numFmtId="4" fontId="16" fillId="0" borderId="0" xfId="14" applyNumberFormat="1" applyFont="1" applyBorder="1" applyAlignment="1">
      <alignment vertical="top"/>
    </xf>
    <xf numFmtId="0" fontId="16" fillId="0" borderId="13" xfId="14" applyFont="1" applyBorder="1" applyAlignment="1">
      <alignment vertical="top"/>
    </xf>
    <xf numFmtId="0" fontId="16" fillId="0" borderId="15" xfId="14" applyFont="1" applyBorder="1" applyAlignment="1" applyProtection="1">
      <alignment vertical="top"/>
      <protection locked="0"/>
    </xf>
    <xf numFmtId="49" fontId="16" fillId="0" borderId="20" xfId="14" applyNumberFormat="1" applyFont="1" applyBorder="1" applyAlignment="1" applyProtection="1">
      <alignment vertical="top"/>
      <protection locked="0"/>
    </xf>
    <xf numFmtId="0" fontId="19" fillId="0" borderId="20" xfId="14" applyFont="1" applyBorder="1" applyAlignment="1" applyProtection="1">
      <alignment vertical="top" wrapText="1"/>
      <protection locked="0"/>
    </xf>
    <xf numFmtId="0" fontId="16" fillId="0" borderId="9" xfId="14" applyFont="1" applyBorder="1" applyAlignment="1" applyProtection="1">
      <alignment horizontal="center" vertical="top" wrapText="1"/>
      <protection locked="0"/>
    </xf>
    <xf numFmtId="4" fontId="16" fillId="0" borderId="15" xfId="14" applyNumberFormat="1" applyFont="1" applyBorder="1" applyAlignment="1" applyProtection="1">
      <alignment vertical="top"/>
      <protection locked="0"/>
    </xf>
    <xf numFmtId="0" fontId="17" fillId="0" borderId="13" xfId="14" applyFont="1" applyBorder="1" applyAlignment="1">
      <alignment vertical="top"/>
    </xf>
    <xf numFmtId="4" fontId="17" fillId="0" borderId="0" xfId="14" applyNumberFormat="1" applyFont="1" applyBorder="1" applyAlignment="1">
      <alignment vertical="top"/>
    </xf>
    <xf numFmtId="4" fontId="17" fillId="0" borderId="0" xfId="14" applyNumberFormat="1" applyFont="1" applyBorder="1" applyAlignment="1" applyProtection="1">
      <alignment vertical="top"/>
      <protection locked="0"/>
    </xf>
    <xf numFmtId="0" fontId="16" fillId="0" borderId="0" xfId="14" applyFont="1" applyBorder="1" applyAlignment="1">
      <alignment vertical="top"/>
    </xf>
    <xf numFmtId="0" fontId="17" fillId="0" borderId="2" xfId="14" applyFont="1" applyBorder="1" applyAlignment="1" applyProtection="1">
      <alignment vertical="top"/>
      <protection locked="0"/>
    </xf>
    <xf numFmtId="49" fontId="17" fillId="0" borderId="6" xfId="14" applyNumberFormat="1" applyFont="1" applyBorder="1" applyAlignment="1" applyProtection="1">
      <alignment vertical="top"/>
      <protection locked="0"/>
    </xf>
    <xf numFmtId="0" fontId="17" fillId="0" borderId="6" xfId="14" applyFont="1" applyBorder="1" applyAlignment="1" applyProtection="1">
      <alignment vertical="top" wrapText="1"/>
      <protection locked="0"/>
    </xf>
    <xf numFmtId="0" fontId="17" fillId="0" borderId="6" xfId="14" applyFont="1" applyBorder="1" applyAlignment="1" applyProtection="1">
      <alignment horizontal="center" vertical="top" wrapText="1"/>
      <protection locked="0"/>
    </xf>
    <xf numFmtId="4" fontId="17" fillId="0" borderId="16" xfId="14" applyNumberFormat="1" applyFont="1" applyBorder="1" applyAlignment="1" applyProtection="1">
      <alignment vertical="top"/>
    </xf>
    <xf numFmtId="4" fontId="19" fillId="0" borderId="0" xfId="14" applyNumberFormat="1" applyFont="1" applyBorder="1" applyAlignment="1">
      <alignment vertical="top"/>
    </xf>
    <xf numFmtId="0" fontId="16" fillId="0" borderId="0" xfId="14" applyFont="1" applyAlignment="1">
      <alignment vertical="top"/>
    </xf>
    <xf numFmtId="0" fontId="16" fillId="0" borderId="11" xfId="14" applyFont="1" applyBorder="1" applyAlignment="1" applyProtection="1">
      <alignment vertical="top"/>
      <protection locked="0"/>
    </xf>
    <xf numFmtId="49" fontId="16" fillId="0" borderId="0" xfId="14" applyNumberFormat="1" applyFont="1" applyBorder="1" applyAlignment="1" applyProtection="1">
      <alignment vertical="top"/>
      <protection locked="0"/>
    </xf>
    <xf numFmtId="0" fontId="19" fillId="0" borderId="0" xfId="14" applyFont="1" applyBorder="1" applyAlignment="1" applyProtection="1">
      <alignment horizontal="right" vertical="top" wrapText="1"/>
      <protection locked="0"/>
    </xf>
    <xf numFmtId="4" fontId="16" fillId="0" borderId="0" xfId="14" applyNumberFormat="1" applyFont="1" applyAlignment="1">
      <alignment vertical="top"/>
    </xf>
    <xf numFmtId="0" fontId="16" fillId="0" borderId="13" xfId="14" applyFont="1" applyBorder="1" applyAlignment="1" applyProtection="1">
      <alignment vertical="top"/>
      <protection locked="0"/>
    </xf>
    <xf numFmtId="49" fontId="16" fillId="0" borderId="6" xfId="14" applyNumberFormat="1" applyFont="1" applyBorder="1" applyAlignment="1" applyProtection="1">
      <alignment vertical="top"/>
      <protection locked="0"/>
    </xf>
    <xf numFmtId="0" fontId="19" fillId="0" borderId="6" xfId="14" applyFont="1" applyBorder="1" applyAlignment="1" applyProtection="1">
      <alignment horizontal="right" vertical="top" wrapText="1"/>
      <protection locked="0"/>
    </xf>
    <xf numFmtId="0" fontId="17" fillId="0" borderId="16" xfId="14" applyFont="1" applyBorder="1" applyAlignment="1" applyProtection="1">
      <alignment horizontal="center" vertical="top" wrapText="1"/>
      <protection locked="0"/>
    </xf>
    <xf numFmtId="4" fontId="16" fillId="0" borderId="2" xfId="14" applyNumberFormat="1" applyFont="1" applyBorder="1" applyAlignment="1" applyProtection="1">
      <alignment vertical="top"/>
    </xf>
    <xf numFmtId="0" fontId="17" fillId="0" borderId="12" xfId="14" applyFont="1" applyBorder="1" applyAlignment="1" applyProtection="1">
      <alignment horizontal="center" vertical="top" wrapText="1"/>
      <protection locked="0"/>
    </xf>
    <xf numFmtId="4" fontId="16" fillId="0" borderId="10" xfId="14" applyNumberFormat="1" applyFont="1" applyBorder="1" applyAlignment="1" applyProtection="1">
      <alignment vertical="top"/>
    </xf>
    <xf numFmtId="4" fontId="17" fillId="0" borderId="0" xfId="14" applyNumberFormat="1" applyFont="1" applyFill="1" applyAlignment="1">
      <alignment vertical="top"/>
    </xf>
    <xf numFmtId="4" fontId="23" fillId="0" borderId="0" xfId="14" applyNumberFormat="1" applyFont="1" applyFill="1" applyAlignment="1">
      <alignment horizontal="center" vertical="top"/>
    </xf>
    <xf numFmtId="0" fontId="16" fillId="0" borderId="12" xfId="14" applyFont="1" applyBorder="1" applyAlignment="1">
      <alignment vertical="top"/>
    </xf>
    <xf numFmtId="0" fontId="16" fillId="0" borderId="0" xfId="14" applyFont="1" applyAlignment="1" applyProtection="1">
      <alignment vertical="top"/>
      <protection locked="0"/>
    </xf>
    <xf numFmtId="49" fontId="16" fillId="0" borderId="0" xfId="14" applyNumberFormat="1" applyFont="1" applyAlignment="1" applyProtection="1">
      <alignment vertical="top"/>
      <protection locked="0"/>
    </xf>
    <xf numFmtId="0" fontId="16" fillId="0" borderId="0" xfId="14" applyFont="1" applyAlignment="1" applyProtection="1">
      <alignment vertical="top" wrapText="1"/>
      <protection locked="0"/>
    </xf>
    <xf numFmtId="0" fontId="17" fillId="0" borderId="0" xfId="14" applyFont="1" applyAlignment="1" applyProtection="1">
      <alignment horizontal="center" vertical="top" wrapText="1"/>
      <protection locked="0"/>
    </xf>
    <xf numFmtId="4" fontId="16" fillId="0" borderId="0" xfId="14" applyNumberFormat="1" applyFont="1" applyAlignment="1" applyProtection="1">
      <alignment vertical="top"/>
    </xf>
    <xf numFmtId="0" fontId="16" fillId="0" borderId="0" xfId="14" applyFont="1" applyBorder="1" applyAlignment="1" applyProtection="1">
      <alignment vertical="top" wrapText="1"/>
      <protection locked="0"/>
    </xf>
    <xf numFmtId="4" fontId="19" fillId="0" borderId="2" xfId="14" applyNumberFormat="1" applyFont="1" applyFill="1" applyBorder="1" applyAlignment="1" applyProtection="1">
      <alignment vertical="top"/>
    </xf>
    <xf numFmtId="0" fontId="16" fillId="10" borderId="11" xfId="14" applyFont="1" applyFill="1" applyBorder="1" applyAlignment="1" applyProtection="1">
      <alignment vertical="top"/>
      <protection locked="0"/>
    </xf>
    <xf numFmtId="49" fontId="16" fillId="10" borderId="0" xfId="14" applyNumberFormat="1" applyFont="1" applyFill="1" applyBorder="1" applyAlignment="1" applyProtection="1">
      <alignment vertical="top"/>
      <protection locked="0"/>
    </xf>
    <xf numFmtId="0" fontId="19" fillId="10" borderId="0" xfId="14" applyFont="1" applyFill="1" applyBorder="1" applyAlignment="1" applyProtection="1">
      <alignment horizontal="right" vertical="top" wrapText="1"/>
      <protection locked="0"/>
    </xf>
    <xf numFmtId="0" fontId="19" fillId="10" borderId="12" xfId="14" applyFont="1" applyFill="1" applyBorder="1" applyAlignment="1" applyProtection="1">
      <alignment horizontal="center" vertical="top" wrapText="1"/>
      <protection locked="0"/>
    </xf>
    <xf numFmtId="4" fontId="19" fillId="10" borderId="10" xfId="14" applyNumberFormat="1" applyFont="1" applyFill="1" applyBorder="1" applyAlignment="1" applyProtection="1">
      <alignment vertical="top"/>
    </xf>
    <xf numFmtId="0" fontId="16" fillId="10" borderId="22" xfId="14" applyFont="1" applyFill="1" applyBorder="1" applyAlignment="1" applyProtection="1">
      <alignment vertical="top"/>
      <protection locked="0"/>
    </xf>
    <xf numFmtId="49" fontId="16" fillId="10" borderId="23" xfId="14" applyNumberFormat="1" applyFont="1" applyFill="1" applyBorder="1" applyAlignment="1" applyProtection="1">
      <alignment vertical="top"/>
      <protection locked="0"/>
    </xf>
    <xf numFmtId="0" fontId="19" fillId="10" borderId="23" xfId="14" applyFont="1" applyFill="1" applyBorder="1" applyAlignment="1" applyProtection="1">
      <alignment horizontal="right" vertical="top" wrapText="1"/>
      <protection locked="0"/>
    </xf>
    <xf numFmtId="0" fontId="17" fillId="10" borderId="24" xfId="14" applyFont="1" applyFill="1" applyBorder="1" applyAlignment="1" applyProtection="1">
      <alignment horizontal="center" vertical="top" wrapText="1"/>
      <protection locked="0"/>
    </xf>
    <xf numFmtId="4" fontId="21" fillId="10" borderId="25" xfId="14" applyNumberFormat="1" applyFont="1" applyFill="1" applyBorder="1" applyAlignment="1" applyProtection="1">
      <alignment vertical="top"/>
    </xf>
    <xf numFmtId="0" fontId="21" fillId="10" borderId="2" xfId="14" applyFont="1" applyFill="1" applyBorder="1" applyAlignment="1" applyProtection="1">
      <alignment vertical="top"/>
      <protection locked="0"/>
    </xf>
    <xf numFmtId="49" fontId="21" fillId="10" borderId="2" xfId="14" applyNumberFormat="1" applyFont="1" applyFill="1" applyBorder="1" applyAlignment="1" applyProtection="1">
      <alignment vertical="top"/>
      <protection locked="0"/>
    </xf>
    <xf numFmtId="0" fontId="21" fillId="10" borderId="6" xfId="14" applyFont="1" applyFill="1" applyBorder="1" applyAlignment="1" applyProtection="1">
      <alignment vertical="top" wrapText="1"/>
      <protection locked="0"/>
    </xf>
    <xf numFmtId="0" fontId="21" fillId="10" borderId="16" xfId="14" applyFont="1" applyFill="1" applyBorder="1" applyAlignment="1" applyProtection="1">
      <alignment horizontal="center" vertical="top" wrapText="1"/>
      <protection locked="0"/>
    </xf>
    <xf numFmtId="4" fontId="21" fillId="10" borderId="2" xfId="14" applyNumberFormat="1" applyFont="1" applyFill="1" applyBorder="1" applyAlignment="1" applyProtection="1">
      <alignment vertical="top"/>
    </xf>
    <xf numFmtId="4" fontId="24" fillId="10" borderId="16" xfId="14" applyNumberFormat="1" applyFont="1" applyFill="1" applyBorder="1" applyAlignment="1" applyProtection="1">
      <alignment vertical="top" wrapText="1"/>
      <protection locked="0"/>
    </xf>
    <xf numFmtId="4" fontId="21" fillId="10" borderId="2" xfId="14" applyNumberFormat="1" applyFont="1" applyFill="1" applyBorder="1" applyAlignment="1" applyProtection="1">
      <alignment vertical="top"/>
      <protection locked="0"/>
    </xf>
    <xf numFmtId="0" fontId="19" fillId="9" borderId="6" xfId="14" applyFont="1" applyFill="1" applyBorder="1" applyAlignment="1" applyProtection="1">
      <alignment horizontal="center" vertical="top" wrapText="1"/>
      <protection locked="0"/>
    </xf>
    <xf numFmtId="4" fontId="19" fillId="9" borderId="21" xfId="14" applyNumberFormat="1" applyFont="1" applyFill="1" applyBorder="1" applyAlignment="1" applyProtection="1">
      <alignment vertical="top"/>
      <protection locked="0"/>
    </xf>
    <xf numFmtId="0" fontId="18" fillId="0" borderId="0" xfId="0" applyFont="1" applyFill="1" applyBorder="1" applyAlignment="1"/>
    <xf numFmtId="0" fontId="18" fillId="0" borderId="8" xfId="0" applyFont="1" applyFill="1" applyBorder="1" applyAlignment="1">
      <alignment horizontal="left" vertical="center"/>
    </xf>
  </cellXfs>
  <cellStyles count="20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 (user)" xfId="9" xr:uid="{00000000-0005-0000-0000-000008000000}"/>
    <cellStyle name="Heading 1" xfId="10" xr:uid="{00000000-0005-0000-0000-000009000000}"/>
    <cellStyle name="Heading 2" xfId="11" xr:uid="{00000000-0005-0000-0000-00000A000000}"/>
    <cellStyle name="Hyperlink" xfId="12" xr:uid="{00000000-0005-0000-0000-00000B000000}"/>
    <cellStyle name="Neutral" xfId="13" xr:uid="{00000000-0005-0000-0000-00000C000000}"/>
    <cellStyle name="Normální" xfId="0" builtinId="0" customBuiltin="1"/>
    <cellStyle name="Normální 3" xfId="19" xr:uid="{3716CE13-9585-46B5-96BA-D4DBE57521B3}"/>
    <cellStyle name="normální_Rekapitulace Břeclav" xfId="14" xr:uid="{00000000-0005-0000-0000-00000E000000}"/>
    <cellStyle name="Note" xfId="15" xr:uid="{00000000-0005-0000-0000-000010000000}"/>
    <cellStyle name="Status" xfId="16" xr:uid="{00000000-0005-0000-0000-000011000000}"/>
    <cellStyle name="Text" xfId="17" xr:uid="{00000000-0005-0000-0000-000012000000}"/>
    <cellStyle name="Warning" xfId="18" xr:uid="{00000000-0005-0000-0000-00001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41"/>
  <sheetViews>
    <sheetView tabSelected="1" topLeftCell="C1" workbookViewId="0">
      <selection activeCell="G32" sqref="G32"/>
    </sheetView>
  </sheetViews>
  <sheetFormatPr defaultRowHeight="12.75" customHeight="1"/>
  <cols>
    <col min="1" max="1" width="8.375" style="96" hidden="1" customWidth="1"/>
    <col min="2" max="2" width="8.375" style="110" hidden="1" customWidth="1"/>
    <col min="3" max="3" width="6.5" style="111" customWidth="1"/>
    <col min="4" max="4" width="12" style="112" customWidth="1"/>
    <col min="5" max="5" width="54.875" style="113" customWidth="1"/>
    <col min="6" max="6" width="10.75" style="114" customWidth="1"/>
    <col min="7" max="7" width="19.5" style="115" customWidth="1"/>
    <col min="8" max="8" width="15.125" style="100" customWidth="1"/>
    <col min="9" max="10" width="10.875" style="7" customWidth="1"/>
    <col min="11" max="257" width="8.5" style="8" customWidth="1"/>
    <col min="258" max="1024" width="8.5" customWidth="1"/>
  </cols>
  <sheetData>
    <row r="1" spans="1:10" ht="24.75" customHeight="1">
      <c r="B1" s="89"/>
      <c r="C1" s="138" t="s">
        <v>22</v>
      </c>
      <c r="D1" s="138"/>
      <c r="E1" s="138"/>
      <c r="F1" s="138"/>
      <c r="G1" s="138"/>
      <c r="H1" s="137"/>
    </row>
    <row r="2" spans="1:10" ht="33" customHeight="1">
      <c r="A2" s="1" t="s">
        <v>0</v>
      </c>
      <c r="B2" s="1"/>
      <c r="C2" s="2" t="s">
        <v>1</v>
      </c>
      <c r="D2" s="3" t="s">
        <v>2</v>
      </c>
      <c r="E2" s="4" t="s">
        <v>3</v>
      </c>
      <c r="F2" s="3" t="s">
        <v>4</v>
      </c>
      <c r="G2" s="5" t="s">
        <v>5</v>
      </c>
      <c r="H2" s="6"/>
    </row>
    <row r="3" spans="1:10" s="18" customFormat="1" ht="15" customHeight="1">
      <c r="A3" s="9"/>
      <c r="B3" s="10"/>
      <c r="C3" s="11" t="s">
        <v>6</v>
      </c>
      <c r="D3" s="12"/>
      <c r="E3" s="13" t="s">
        <v>7</v>
      </c>
      <c r="F3" s="14"/>
      <c r="G3" s="15"/>
      <c r="H3" s="16"/>
      <c r="I3" s="17"/>
      <c r="J3" s="17"/>
    </row>
    <row r="4" spans="1:10" s="27" customFormat="1" ht="13.5" customHeight="1">
      <c r="A4" s="19"/>
      <c r="B4" s="20"/>
      <c r="C4" s="21" t="s">
        <v>8</v>
      </c>
      <c r="D4" s="22"/>
      <c r="E4" s="23" t="s">
        <v>9</v>
      </c>
      <c r="F4" s="24"/>
      <c r="G4" s="25"/>
      <c r="H4" s="26"/>
    </row>
    <row r="5" spans="1:10" s="27" customFormat="1" ht="14.65" customHeight="1">
      <c r="A5" s="19"/>
      <c r="B5" s="28"/>
      <c r="C5" s="29"/>
      <c r="D5" s="30" t="s">
        <v>37</v>
      </c>
      <c r="E5" s="31" t="s">
        <v>38</v>
      </c>
      <c r="F5" s="32" t="s">
        <v>10</v>
      </c>
      <c r="G5" s="117"/>
      <c r="H5" s="26"/>
    </row>
    <row r="6" spans="1:10" s="27" customFormat="1" ht="14.65" customHeight="1">
      <c r="A6" s="19"/>
      <c r="B6" s="28"/>
      <c r="C6" s="34"/>
      <c r="D6" s="30"/>
      <c r="E6" s="31"/>
      <c r="F6" s="32"/>
      <c r="G6" s="35"/>
      <c r="H6" s="26"/>
    </row>
    <row r="7" spans="1:10" s="27" customFormat="1" ht="13.5" customHeight="1">
      <c r="A7" s="36"/>
      <c r="B7" s="36"/>
      <c r="C7" s="37"/>
      <c r="D7" s="38"/>
      <c r="E7" s="39" t="s">
        <v>11</v>
      </c>
      <c r="F7" s="40"/>
      <c r="G7" s="41">
        <f>SUM(G5:G5)</f>
        <v>0</v>
      </c>
      <c r="H7" s="26"/>
    </row>
    <row r="8" spans="1:10" s="49" customFormat="1" ht="13.5" customHeight="1">
      <c r="A8" s="42"/>
      <c r="B8" s="42"/>
      <c r="C8" s="43"/>
      <c r="D8" s="44"/>
      <c r="E8" s="45"/>
      <c r="F8" s="46"/>
      <c r="G8" s="47"/>
      <c r="H8" s="48"/>
    </row>
    <row r="9" spans="1:10" s="49" customFormat="1" ht="12.75" customHeight="1">
      <c r="A9" s="42"/>
      <c r="B9" s="42"/>
      <c r="C9" s="50" t="s">
        <v>12</v>
      </c>
      <c r="D9" s="51"/>
      <c r="E9" s="13" t="s">
        <v>13</v>
      </c>
      <c r="F9" s="52"/>
      <c r="G9" s="53"/>
      <c r="H9" s="48"/>
    </row>
    <row r="10" spans="1:10" s="61" customFormat="1" ht="13.5" customHeight="1">
      <c r="A10" s="54"/>
      <c r="B10" s="54"/>
      <c r="C10" s="55" t="s">
        <v>14</v>
      </c>
      <c r="D10" s="56"/>
      <c r="E10" s="57" t="s">
        <v>15</v>
      </c>
      <c r="F10" s="58"/>
      <c r="G10" s="59"/>
      <c r="H10" s="60"/>
    </row>
    <row r="11" spans="1:10" s="61" customFormat="1" ht="14.65" customHeight="1">
      <c r="A11" s="54"/>
      <c r="B11" s="54"/>
      <c r="C11" s="34"/>
      <c r="D11" s="62" t="s">
        <v>23</v>
      </c>
      <c r="E11" s="31" t="s">
        <v>24</v>
      </c>
      <c r="F11" s="63" t="s">
        <v>10</v>
      </c>
      <c r="G11" s="33"/>
      <c r="H11" s="60"/>
    </row>
    <row r="12" spans="1:10" s="61" customFormat="1" ht="14.65" customHeight="1">
      <c r="A12" s="54"/>
      <c r="B12" s="54"/>
      <c r="C12" s="64"/>
      <c r="D12" s="65" t="s">
        <v>25</v>
      </c>
      <c r="E12" s="66" t="s">
        <v>26</v>
      </c>
      <c r="F12" s="63" t="s">
        <v>10</v>
      </c>
      <c r="G12" s="68"/>
      <c r="H12" s="60"/>
    </row>
    <row r="13" spans="1:10" s="61" customFormat="1" ht="14.65" customHeight="1">
      <c r="A13" s="54"/>
      <c r="B13" s="54"/>
      <c r="C13" s="64"/>
      <c r="D13" s="65" t="s">
        <v>27</v>
      </c>
      <c r="E13" s="66" t="s">
        <v>28</v>
      </c>
      <c r="F13" s="63" t="s">
        <v>10</v>
      </c>
      <c r="G13" s="68"/>
      <c r="H13" s="60"/>
    </row>
    <row r="14" spans="1:10" s="61" customFormat="1" ht="14.65" customHeight="1">
      <c r="A14" s="54"/>
      <c r="B14" s="54"/>
      <c r="C14" s="64"/>
      <c r="D14" s="65" t="s">
        <v>29</v>
      </c>
      <c r="E14" s="66" t="s">
        <v>30</v>
      </c>
      <c r="F14" s="63" t="s">
        <v>10</v>
      </c>
      <c r="G14" s="68"/>
      <c r="H14" s="60"/>
    </row>
    <row r="15" spans="1:10" s="61" customFormat="1" ht="14.65" customHeight="1">
      <c r="A15" s="54"/>
      <c r="B15" s="54"/>
      <c r="C15" s="64"/>
      <c r="D15" s="65" t="s">
        <v>31</v>
      </c>
      <c r="E15" s="66" t="s">
        <v>32</v>
      </c>
      <c r="F15" s="63" t="s">
        <v>10</v>
      </c>
      <c r="G15" s="68"/>
      <c r="H15" s="60"/>
    </row>
    <row r="16" spans="1:10" s="61" customFormat="1" ht="14.65" customHeight="1">
      <c r="A16" s="54"/>
      <c r="B16" s="54"/>
      <c r="C16" s="64"/>
      <c r="D16" s="65" t="s">
        <v>33</v>
      </c>
      <c r="E16" s="66" t="s">
        <v>34</v>
      </c>
      <c r="F16" s="63" t="s">
        <v>10</v>
      </c>
      <c r="G16" s="68"/>
      <c r="H16" s="60"/>
    </row>
    <row r="17" spans="1:10" s="61" customFormat="1" ht="14.65" customHeight="1">
      <c r="A17" s="54"/>
      <c r="B17" s="54"/>
      <c r="C17" s="64"/>
      <c r="D17" s="65" t="s">
        <v>35</v>
      </c>
      <c r="E17" s="66" t="s">
        <v>36</v>
      </c>
      <c r="F17" s="63" t="s">
        <v>10</v>
      </c>
      <c r="G17" s="68"/>
      <c r="H17" s="60"/>
    </row>
    <row r="18" spans="1:10" s="61" customFormat="1" ht="14.65" customHeight="1">
      <c r="A18" s="54"/>
      <c r="B18" s="54"/>
      <c r="C18" s="64"/>
      <c r="D18" s="65"/>
      <c r="E18" s="66"/>
      <c r="F18" s="67"/>
      <c r="G18" s="68"/>
      <c r="H18" s="60"/>
    </row>
    <row r="19" spans="1:10" s="27" customFormat="1" ht="13.5" customHeight="1">
      <c r="A19" s="36"/>
      <c r="B19" s="36"/>
      <c r="C19" s="69"/>
      <c r="D19" s="70"/>
      <c r="E19" s="71" t="s">
        <v>16</v>
      </c>
      <c r="F19" s="135"/>
      <c r="G19" s="136">
        <f>SUM(G11:G17)</f>
        <v>0</v>
      </c>
      <c r="H19" s="26"/>
    </row>
    <row r="20" spans="1:10" ht="13.5" customHeight="1" thickBot="1">
      <c r="A20" s="72"/>
      <c r="B20" s="73"/>
      <c r="C20" s="74"/>
      <c r="D20" s="75"/>
      <c r="E20" s="76"/>
      <c r="F20" s="77"/>
      <c r="G20" s="78"/>
      <c r="H20" s="79"/>
      <c r="I20" s="8"/>
      <c r="J20" s="8"/>
    </row>
    <row r="21" spans="1:10" s="27" customFormat="1" ht="13.5" customHeight="1" thickTop="1">
      <c r="A21" s="72"/>
      <c r="B21" s="80"/>
      <c r="C21" s="81"/>
      <c r="D21" s="82"/>
      <c r="E21" s="83" t="s">
        <v>17</v>
      </c>
      <c r="F21" s="84"/>
      <c r="G21" s="85"/>
      <c r="H21" s="79"/>
    </row>
    <row r="22" spans="1:10" s="49" customFormat="1" ht="12.75" customHeight="1">
      <c r="A22" s="86"/>
      <c r="B22" s="42"/>
      <c r="C22" s="128"/>
      <c r="D22" s="129" t="s">
        <v>6</v>
      </c>
      <c r="E22" s="130" t="s">
        <v>18</v>
      </c>
      <c r="F22" s="131"/>
      <c r="G22" s="132">
        <f>G7</f>
        <v>0</v>
      </c>
      <c r="H22" s="87"/>
    </row>
    <row r="23" spans="1:10" s="49" customFormat="1" ht="12.75" customHeight="1">
      <c r="A23" s="86"/>
      <c r="B23" s="42"/>
      <c r="C23" s="128"/>
      <c r="D23" s="129" t="s">
        <v>12</v>
      </c>
      <c r="E23" s="130" t="s">
        <v>19</v>
      </c>
      <c r="F23" s="133"/>
      <c r="G23" s="134">
        <f>G19</f>
        <v>0</v>
      </c>
      <c r="H23" s="88"/>
    </row>
    <row r="24" spans="1:10" ht="13.5" customHeight="1">
      <c r="A24" s="80"/>
      <c r="B24" s="89"/>
      <c r="C24" s="90"/>
      <c r="D24" s="91"/>
      <c r="E24" s="92"/>
      <c r="F24" s="93"/>
      <c r="G24" s="94"/>
      <c r="H24" s="95"/>
      <c r="I24" s="8"/>
      <c r="J24" s="8"/>
    </row>
    <row r="25" spans="1:10" ht="14.65" customHeight="1">
      <c r="B25" s="89"/>
      <c r="C25" s="118"/>
      <c r="D25" s="119"/>
      <c r="E25" s="120" t="s">
        <v>20</v>
      </c>
      <c r="F25" s="121"/>
      <c r="G25" s="122">
        <f>G22+G23</f>
        <v>0</v>
      </c>
    </row>
    <row r="26" spans="1:10" ht="14.65" customHeight="1">
      <c r="B26" s="89"/>
      <c r="C26" s="101"/>
      <c r="D26" s="102"/>
      <c r="E26" s="103" t="s">
        <v>39</v>
      </c>
      <c r="F26" s="104"/>
      <c r="G26" s="105"/>
    </row>
    <row r="27" spans="1:10" ht="12.75" customHeight="1">
      <c r="B27" s="89"/>
      <c r="C27" s="97"/>
      <c r="D27" s="98"/>
      <c r="E27" s="99"/>
      <c r="F27" s="106"/>
      <c r="G27" s="107"/>
      <c r="H27" s="87"/>
      <c r="I27" s="108"/>
      <c r="J27" s="109"/>
    </row>
    <row r="28" spans="1:10" ht="13.5" customHeight="1">
      <c r="B28" s="89"/>
      <c r="C28" s="123"/>
      <c r="D28" s="124"/>
      <c r="E28" s="125" t="s">
        <v>21</v>
      </c>
      <c r="F28" s="126"/>
      <c r="G28" s="127">
        <f>G25+G26</f>
        <v>0</v>
      </c>
    </row>
    <row r="41" spans="1:10" s="114" customFormat="1" ht="12.75" customHeight="1">
      <c r="A41" s="96"/>
      <c r="B41" s="110"/>
      <c r="C41" s="111"/>
      <c r="D41" s="112"/>
      <c r="E41" s="116"/>
      <c r="G41" s="115"/>
      <c r="H41" s="100"/>
      <c r="I41" s="7"/>
      <c r="J41" s="7"/>
    </row>
  </sheetData>
  <mergeCells count="1">
    <mergeCell ref="C1:G1"/>
  </mergeCells>
  <conditionalFormatting sqref="G5 G11:G17 G26">
    <cfRule type="cellIs" dxfId="0" priority="1" operator="lessThan">
      <formula>1</formula>
    </cfRule>
  </conditionalFormatting>
  <printOptions horizontalCentered="1"/>
  <pageMargins left="0.31535433070866142" right="0.19645669291338583" top="0.74448818897637792" bottom="0.59015748031496063" header="0.39370078740157477" footer="0.59015748031496063"/>
  <pageSetup paperSize="0" fitToWidth="0" fitToHeight="0" pageOrder="overThenDown" orientation="landscape" horizontalDpi="0" verticalDpi="0" copies="0"/>
  <headerFooter alignWithMargins="0">
    <oddHeader>&amp;R&amp;10Výstavba PZS v km 16,301 (P 5178) a v km 22,364 (P 5188) trati Choceň - Litomyšl
Díl 4 – Výkaz výměr
 Část 2 – Rekapitulace ceny</oddHeader>
    <oddFooter>&amp;L&amp;12Uchazeč: 
Datum:
Podpis:&amp;C&amp;12Stránka 2</oddFooter>
  </headerFooter>
  <rowBreaks count="1" manualBreakCount="1">
    <brk id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Charvát Martin, Ing.</cp:lastModifiedBy>
  <cp:revision>7</cp:revision>
  <cp:lastPrinted>2016-02-08T12:50:46Z</cp:lastPrinted>
  <dcterms:created xsi:type="dcterms:W3CDTF">2007-05-22T12:37:03Z</dcterms:created>
  <dcterms:modified xsi:type="dcterms:W3CDTF">2021-03-05T09:29:39Z</dcterms:modified>
</cp:coreProperties>
</file>